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195" windowHeight="11700" activeTab="1"/>
  </bookViews>
  <sheets>
    <sheet name="WORKING" sheetId="3" r:id="rId1"/>
    <sheet name="PRINTOUT" sheetId="7" r:id="rId2"/>
    <sheet name="Sheet2" sheetId="10" r:id="rId3"/>
  </sheets>
  <definedNames>
    <definedName name="_xlnm.Print_Area" localSheetId="1">PRINTOUT!$A$1:$G$72</definedName>
  </definedNames>
  <calcPr calcId="144525"/>
</workbook>
</file>

<file path=xl/calcChain.xml><?xml version="1.0" encoding="utf-8"?>
<calcChain xmlns="http://schemas.openxmlformats.org/spreadsheetml/2006/main">
  <c r="A60" i="7" l="1"/>
  <c r="E51" i="7"/>
  <c r="A51" i="7"/>
  <c r="E42" i="7"/>
  <c r="A42" i="7"/>
  <c r="E33" i="7"/>
  <c r="A33" i="7"/>
  <c r="E24" i="7"/>
  <c r="A24" i="7"/>
  <c r="E15" i="7"/>
  <c r="A15" i="7"/>
  <c r="E6" i="7"/>
  <c r="A6" i="7"/>
  <c r="C67" i="7" l="1"/>
  <c r="A67" i="7"/>
  <c r="C66" i="7"/>
  <c r="A66" i="7"/>
  <c r="C65" i="7"/>
  <c r="A65" i="7"/>
  <c r="C64" i="7"/>
  <c r="A64" i="7"/>
  <c r="C63" i="7"/>
  <c r="A63" i="7"/>
  <c r="C62" i="7"/>
  <c r="A62" i="7"/>
  <c r="C61" i="7"/>
  <c r="A61" i="7"/>
  <c r="G58" i="7"/>
  <c r="E58" i="7"/>
  <c r="C58" i="7"/>
  <c r="A58" i="7"/>
  <c r="G57" i="7"/>
  <c r="E57" i="7"/>
  <c r="C57" i="7"/>
  <c r="A57" i="7"/>
  <c r="G56" i="7"/>
  <c r="E56" i="7"/>
  <c r="C56" i="7"/>
  <c r="A56" i="7"/>
  <c r="G55" i="7"/>
  <c r="E55" i="7"/>
  <c r="C55" i="7"/>
  <c r="A55" i="7"/>
  <c r="G54" i="7"/>
  <c r="E54" i="7"/>
  <c r="C54" i="7"/>
  <c r="A54" i="7"/>
  <c r="G53" i="7"/>
  <c r="E53" i="7"/>
  <c r="C53" i="7"/>
  <c r="A53" i="7"/>
  <c r="G52" i="7"/>
  <c r="E52" i="7"/>
  <c r="C52" i="7"/>
  <c r="A52" i="7"/>
  <c r="G49" i="7"/>
  <c r="E49" i="7"/>
  <c r="C49" i="7"/>
  <c r="A49" i="7"/>
  <c r="G48" i="7"/>
  <c r="E48" i="7"/>
  <c r="C48" i="7"/>
  <c r="A48" i="7"/>
  <c r="G47" i="7"/>
  <c r="E47" i="7"/>
  <c r="C47" i="7"/>
  <c r="A47" i="7"/>
  <c r="G46" i="7"/>
  <c r="E46" i="7"/>
  <c r="C46" i="7"/>
  <c r="A46" i="7"/>
  <c r="G45" i="7"/>
  <c r="E45" i="7"/>
  <c r="C45" i="7"/>
  <c r="A45" i="7"/>
  <c r="G44" i="7"/>
  <c r="E44" i="7"/>
  <c r="C44" i="7"/>
  <c r="A44" i="7"/>
  <c r="G43" i="7"/>
  <c r="E43" i="7"/>
  <c r="C43" i="7"/>
  <c r="A43" i="7"/>
  <c r="G40" i="7"/>
  <c r="E40" i="7"/>
  <c r="C40" i="7"/>
  <c r="A40" i="7"/>
  <c r="G39" i="7"/>
  <c r="E39" i="7"/>
  <c r="C39" i="7"/>
  <c r="A39" i="7"/>
  <c r="G38" i="7"/>
  <c r="E38" i="7"/>
  <c r="C38" i="7"/>
  <c r="A38" i="7"/>
  <c r="G37" i="7"/>
  <c r="E37" i="7"/>
  <c r="C37" i="7"/>
  <c r="A37" i="7"/>
  <c r="G36" i="7"/>
  <c r="E36" i="7"/>
  <c r="C36" i="7"/>
  <c r="A36" i="7"/>
  <c r="G35" i="7"/>
  <c r="E35" i="7"/>
  <c r="C35" i="7"/>
  <c r="A35" i="7"/>
  <c r="G34" i="7"/>
  <c r="E34" i="7"/>
  <c r="C34" i="7"/>
  <c r="A34" i="7"/>
  <c r="G31" i="7"/>
  <c r="E31" i="7"/>
  <c r="C31" i="7"/>
  <c r="A31" i="7"/>
  <c r="G30" i="7"/>
  <c r="E30" i="7"/>
  <c r="C30" i="7"/>
  <c r="A30" i="7"/>
  <c r="G29" i="7"/>
  <c r="E29" i="7"/>
  <c r="C29" i="7"/>
  <c r="A29" i="7"/>
  <c r="G28" i="7"/>
  <c r="E28" i="7"/>
  <c r="C28" i="7"/>
  <c r="A28" i="7"/>
  <c r="G27" i="7"/>
  <c r="E27" i="7"/>
  <c r="C27" i="7"/>
  <c r="A27" i="7"/>
  <c r="G26" i="7"/>
  <c r="E26" i="7"/>
  <c r="C26" i="7"/>
  <c r="A26" i="7"/>
  <c r="G25" i="7"/>
  <c r="E25" i="7"/>
  <c r="C25" i="7"/>
  <c r="A25" i="7"/>
  <c r="G22" i="7"/>
  <c r="E22" i="7"/>
  <c r="C22" i="7"/>
  <c r="A22" i="7"/>
  <c r="G21" i="7"/>
  <c r="E21" i="7"/>
  <c r="C21" i="7"/>
  <c r="A21" i="7"/>
  <c r="G20" i="7"/>
  <c r="E20" i="7"/>
  <c r="C20" i="7"/>
  <c r="A20" i="7"/>
  <c r="G19" i="7"/>
  <c r="E19" i="7"/>
  <c r="C19" i="7"/>
  <c r="A19" i="7"/>
  <c r="G18" i="7"/>
  <c r="E18" i="7"/>
  <c r="C18" i="7"/>
  <c r="A18" i="7"/>
  <c r="G17" i="7"/>
  <c r="E17" i="7"/>
  <c r="C17" i="7"/>
  <c r="A17" i="7"/>
  <c r="G16" i="7"/>
  <c r="E16" i="7"/>
  <c r="C16" i="7"/>
  <c r="A16" i="7"/>
  <c r="G13" i="7"/>
  <c r="E13" i="7"/>
  <c r="C13" i="7"/>
  <c r="A13" i="7"/>
  <c r="G12" i="7"/>
  <c r="E12" i="7"/>
  <c r="C12" i="7"/>
  <c r="A12" i="7"/>
  <c r="G11" i="7"/>
  <c r="E11" i="7"/>
  <c r="C11" i="7"/>
  <c r="A11" i="7"/>
  <c r="G10" i="7"/>
  <c r="E10" i="7"/>
  <c r="C10" i="7"/>
  <c r="A10" i="7"/>
  <c r="G9" i="7"/>
  <c r="E9" i="7"/>
  <c r="C9" i="7"/>
  <c r="A9" i="7"/>
  <c r="G8" i="7"/>
  <c r="E8" i="7"/>
  <c r="C8" i="7"/>
  <c r="A8" i="7"/>
  <c r="G7" i="7"/>
  <c r="E7" i="7"/>
  <c r="C7" i="7"/>
  <c r="A7" i="7"/>
</calcChain>
</file>

<file path=xl/sharedStrings.xml><?xml version="1.0" encoding="utf-8"?>
<sst xmlns="http://schemas.openxmlformats.org/spreadsheetml/2006/main" count="144" uniqueCount="39">
  <si>
    <t>-</t>
  </si>
  <si>
    <t>ΟΜΑΔΕΣ</t>
  </si>
  <si>
    <t>ΚΛΕΙΔΑΡΙΘΜΟΙ</t>
  </si>
  <si>
    <t>ΠΑΝΑΘΗΝΑΙΚΟΣ</t>
  </si>
  <si>
    <t>ΟΛΥΜΠΙΑΚΟΣ</t>
  </si>
  <si>
    <t>ΠΑΟΚ</t>
  </si>
  <si>
    <t>ΑΡΗΣ</t>
  </si>
  <si>
    <t>ΚΟΛΟΣΣΟΣ H HOTELS</t>
  </si>
  <si>
    <t>ΕΙΔΙΚΟΙ ΚΛΕΙΔΑΡΙΘΜΟΙ</t>
  </si>
  <si>
    <t xml:space="preserve">                       Draw System provided by</t>
  </si>
  <si>
    <t>AEK</t>
  </si>
  <si>
    <t>ΡΕΘΥΜΝΟ CRETAN KINGS</t>
  </si>
  <si>
    <t>* Οι ημερομηνίες είναι ενδεικτικές</t>
  </si>
  <si>
    <t>ΠΡΟΜΗΘΕΑΣ ΠΑΤΡΑΣ</t>
  </si>
  <si>
    <t>Α.Ε.Κ.</t>
  </si>
  <si>
    <t>Π.Α.Ο.Κ.</t>
  </si>
  <si>
    <t>ΛΑΥΡΙΟ</t>
  </si>
  <si>
    <t>ΚΥΜΗ</t>
  </si>
  <si>
    <t>ΚΛΗΡΩΣΗ 27ου ΠΡΩΤΑΘΛΗΜΑΤΟΣ</t>
  </si>
  <si>
    <t>ΕΣΑΚΕ Basket League 2018-2019</t>
  </si>
  <si>
    <t>ΠΑΝΑΘΗΝΑΪΚΟΣ</t>
  </si>
  <si>
    <t>ΗΦΑΙΣΤΟΣ ΛΗΜΝΟΥ</t>
  </si>
  <si>
    <t>ΠΑΝΙΩΝΙΟΣ ΒΙΚΟΣ COLA</t>
  </si>
  <si>
    <t>(06/10/18) 1η  αγωνιστική  14η (19/1/19)</t>
  </si>
  <si>
    <t>(13/10/18) 2η  αγωνιστική  15η (26/1/19)</t>
  </si>
  <si>
    <t>(20/10/18) 3η  αγωνιστική  16η (2/2/19)</t>
  </si>
  <si>
    <t>(27/10/18) 4η  αγωνιστική  17η (2/3/19)</t>
  </si>
  <si>
    <t>(10/11/18) 5η  αγωνιστική  18η (9/3/19)</t>
  </si>
  <si>
    <t>(17/11/18) 6η  αγωνιστική  19η (16/3/19)</t>
  </si>
  <si>
    <t>(24/11/18) 7η  αγωνιστική  20η (23/3/19)</t>
  </si>
  <si>
    <t>(8/12/18) 8η  αγωνιστική  21η (30/3/19)</t>
  </si>
  <si>
    <t>(15/12/18) 9η αγωνιστική  22η (6/4/19)</t>
  </si>
  <si>
    <t>(22/12/18) 10η αγωνιστική  23η (10/4/19)</t>
  </si>
  <si>
    <t>(29/12/18) 11η  αγωνιστική  24η (13/4/19)</t>
  </si>
  <si>
    <t>(5/1/19) 12η  αγωνιστική  25η (21/4/19)</t>
  </si>
  <si>
    <t>(12/1/19) 13η  αγωνιστική  26η (12/5/19)</t>
  </si>
  <si>
    <t>ALL STAR GAME 9-10/02/2019</t>
  </si>
  <si>
    <t>ΠΕΡΙΣΤΕΡΙ</t>
  </si>
  <si>
    <t>ΧΟΛΑΡΓΟΣ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</si>
</sst>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5.5"/>
      <color theme="1"/>
      <name val="Arial Narrow"/>
      <family val="2"/>
      <charset val="161"/>
    </font>
    <font>
      <sz val="9"/>
      <color theme="1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b/>
      <sz val="15"/>
      <color theme="1"/>
      <name val="Arial Narrow"/>
      <family val="2"/>
      <charset val="161"/>
    </font>
    <font>
      <b/>
      <sz val="20"/>
      <name val="Arial"/>
      <family val="2"/>
      <charset val="161"/>
    </font>
    <font>
      <b/>
      <sz val="9"/>
      <color theme="1"/>
      <name val="Arial Narrow"/>
      <family val="2"/>
      <charset val="161"/>
    </font>
    <font>
      <b/>
      <sz val="16"/>
      <name val="Arial"/>
      <family val="2"/>
      <charset val="161"/>
    </font>
    <font>
      <b/>
      <sz val="10"/>
      <color theme="1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2" borderId="0" xfId="1" applyFont="1" applyFill="1" applyAlignment="1">
      <alignment horizontal="left" vertical="center" indent="1"/>
    </xf>
    <xf numFmtId="0" fontId="0" fillId="0" borderId="0" xfId="0" applyAlignment="1">
      <alignment horizontal="center"/>
    </xf>
    <xf numFmtId="0" fontId="5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876301</xdr:colOff>
      <xdr:row>63</xdr:row>
      <xdr:rowOff>39624</xdr:rowOff>
    </xdr:from>
    <xdr:to>
      <xdr:col>6</xdr:col>
      <xdr:colOff>1266825</xdr:colOff>
      <xdr:row>65</xdr:row>
      <xdr:rowOff>125348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6" y="9945624"/>
          <a:ext cx="390524" cy="390524"/>
        </a:xfrm>
        <a:prstGeom prst="rect">
          <a:avLst/>
        </a:prstGeom>
      </xdr:spPr>
    </xdr:pic>
    <xdr:clientData/>
  </xdr:twoCellAnchor>
  <xdr:twoCellAnchor editAs="oneCell">
    <xdr:from>
      <xdr:col>4</xdr:col>
      <xdr:colOff>1066800</xdr:colOff>
      <xdr:row>69</xdr:row>
      <xdr:rowOff>38101</xdr:rowOff>
    </xdr:from>
    <xdr:to>
      <xdr:col>6</xdr:col>
      <xdr:colOff>333375</xdr:colOff>
      <xdr:row>70</xdr:row>
      <xdr:rowOff>125302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11010901"/>
          <a:ext cx="828675" cy="23007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68</xdr:row>
      <xdr:rowOff>123826</xdr:rowOff>
    </xdr:from>
    <xdr:to>
      <xdr:col>0</xdr:col>
      <xdr:colOff>812969</xdr:colOff>
      <xdr:row>71</xdr:row>
      <xdr:rowOff>28576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144251"/>
          <a:ext cx="717719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1266825</xdr:colOff>
      <xdr:row>68</xdr:row>
      <xdr:rowOff>73390</xdr:rowOff>
    </xdr:from>
    <xdr:to>
      <xdr:col>2</xdr:col>
      <xdr:colOff>276225</xdr:colOff>
      <xdr:row>71</xdr:row>
      <xdr:rowOff>85040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10893790"/>
          <a:ext cx="571500" cy="449800"/>
        </a:xfrm>
        <a:prstGeom prst="rect">
          <a:avLst/>
        </a:prstGeom>
      </xdr:spPr>
    </xdr:pic>
    <xdr:clientData/>
  </xdr:twoCellAnchor>
  <xdr:twoCellAnchor editAs="oneCell">
    <xdr:from>
      <xdr:col>6</xdr:col>
      <xdr:colOff>685800</xdr:colOff>
      <xdr:row>68</xdr:row>
      <xdr:rowOff>142875</xdr:rowOff>
    </xdr:from>
    <xdr:to>
      <xdr:col>6</xdr:col>
      <xdr:colOff>1350372</xdr:colOff>
      <xdr:row>71</xdr:row>
      <xdr:rowOff>28575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0963275"/>
          <a:ext cx="664572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0</xdr:row>
      <xdr:rowOff>28576</xdr:rowOff>
    </xdr:from>
    <xdr:to>
      <xdr:col>0</xdr:col>
      <xdr:colOff>872164</xdr:colOff>
      <xdr:row>3</xdr:row>
      <xdr:rowOff>219075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28576"/>
          <a:ext cx="719763" cy="933449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600076</xdr:colOff>
      <xdr:row>0</xdr:row>
      <xdr:rowOff>28576</xdr:rowOff>
    </xdr:from>
    <xdr:to>
      <xdr:col>6</xdr:col>
      <xdr:colOff>1319839</xdr:colOff>
      <xdr:row>3</xdr:row>
      <xdr:rowOff>219075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1" y="28576"/>
          <a:ext cx="719763" cy="933449"/>
        </a:xfrm>
        <a:prstGeom prst="rect">
          <a:avLst/>
        </a:prstGeom>
      </xdr:spPr>
    </xdr:pic>
    <xdr:clientData/>
  </xdr:twoCellAnchor>
  <xdr:twoCellAnchor editAs="oneCell">
    <xdr:from>
      <xdr:col>2</xdr:col>
      <xdr:colOff>704851</xdr:colOff>
      <xdr:row>68</xdr:row>
      <xdr:rowOff>104775</xdr:rowOff>
    </xdr:from>
    <xdr:to>
      <xdr:col>2</xdr:col>
      <xdr:colOff>1314451</xdr:colOff>
      <xdr:row>71</xdr:row>
      <xdr:rowOff>54321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1" y="10925175"/>
          <a:ext cx="609600" cy="387696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68</xdr:row>
      <xdr:rowOff>88822</xdr:rowOff>
    </xdr:from>
    <xdr:to>
      <xdr:col>4</xdr:col>
      <xdr:colOff>685801</xdr:colOff>
      <xdr:row>71</xdr:row>
      <xdr:rowOff>102493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0909222"/>
          <a:ext cx="619126" cy="451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ake.gr/el/action/EsaketeamView?idteam=00000002&amp;mode=1" TargetMode="External"/><Relationship Id="rId1" Type="http://schemas.openxmlformats.org/officeDocument/2006/relationships/hyperlink" Target="http://www.esake.gr/el/action/EsaketeamView?idteam=00000001&amp;mode=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opLeftCell="A10" workbookViewId="0">
      <selection activeCell="A28" sqref="A28"/>
    </sheetView>
  </sheetViews>
  <sheetFormatPr defaultRowHeight="15" x14ac:dyDescent="0.25"/>
  <cols>
    <col min="1" max="1" width="28.42578125" customWidth="1"/>
    <col min="2" max="2" width="14.42578125" style="14" bestFit="1" customWidth="1"/>
    <col min="3" max="3" width="12.85546875" customWidth="1"/>
    <col min="10" max="10" width="37.42578125" bestFit="1" customWidth="1"/>
  </cols>
  <sheetData>
    <row r="2" spans="1:10" x14ac:dyDescent="0.25">
      <c r="A2" s="1" t="s">
        <v>1</v>
      </c>
      <c r="B2" s="13" t="s">
        <v>2</v>
      </c>
      <c r="J2" t="s">
        <v>23</v>
      </c>
    </row>
    <row r="3" spans="1:10" x14ac:dyDescent="0.25">
      <c r="A3" s="2" t="s">
        <v>20</v>
      </c>
      <c r="B3" s="16"/>
      <c r="D3" t="s">
        <v>8</v>
      </c>
      <c r="J3" t="s">
        <v>24</v>
      </c>
    </row>
    <row r="4" spans="1:10" x14ac:dyDescent="0.25">
      <c r="A4" s="2" t="s">
        <v>4</v>
      </c>
      <c r="B4" s="16"/>
      <c r="D4">
        <v>1</v>
      </c>
      <c r="E4">
        <v>8</v>
      </c>
      <c r="G4" s="2" t="s">
        <v>3</v>
      </c>
      <c r="J4" t="s">
        <v>25</v>
      </c>
    </row>
    <row r="5" spans="1:10" x14ac:dyDescent="0.25">
      <c r="A5" s="2" t="s">
        <v>15</v>
      </c>
      <c r="B5" s="16"/>
      <c r="D5">
        <v>2</v>
      </c>
      <c r="E5">
        <v>9</v>
      </c>
      <c r="G5" s="2" t="s">
        <v>10</v>
      </c>
      <c r="J5" t="s">
        <v>26</v>
      </c>
    </row>
    <row r="6" spans="1:10" x14ac:dyDescent="0.25">
      <c r="A6" s="2" t="s">
        <v>13</v>
      </c>
      <c r="B6" s="16"/>
      <c r="D6">
        <v>3</v>
      </c>
      <c r="E6">
        <v>10</v>
      </c>
      <c r="G6" s="2"/>
      <c r="J6" t="s">
        <v>27</v>
      </c>
    </row>
    <row r="7" spans="1:10" x14ac:dyDescent="0.25">
      <c r="A7" s="2" t="s">
        <v>14</v>
      </c>
      <c r="B7" s="16"/>
      <c r="D7">
        <v>4</v>
      </c>
      <c r="E7">
        <v>11</v>
      </c>
      <c r="G7" s="2" t="s">
        <v>5</v>
      </c>
      <c r="J7" t="s">
        <v>28</v>
      </c>
    </row>
    <row r="8" spans="1:10" x14ac:dyDescent="0.25">
      <c r="A8" s="2" t="s">
        <v>16</v>
      </c>
      <c r="B8" s="16"/>
      <c r="D8">
        <v>5</v>
      </c>
      <c r="E8">
        <v>12</v>
      </c>
      <c r="G8" s="2" t="s">
        <v>6</v>
      </c>
      <c r="J8" t="s">
        <v>29</v>
      </c>
    </row>
    <row r="9" spans="1:10" x14ac:dyDescent="0.25">
      <c r="A9" s="2" t="s">
        <v>17</v>
      </c>
      <c r="B9" s="16"/>
      <c r="D9">
        <v>6</v>
      </c>
      <c r="E9">
        <v>13</v>
      </c>
      <c r="J9" t="s">
        <v>30</v>
      </c>
    </row>
    <row r="10" spans="1:10" x14ac:dyDescent="0.25">
      <c r="A10" s="2" t="s">
        <v>7</v>
      </c>
      <c r="B10" s="16"/>
      <c r="D10">
        <v>7</v>
      </c>
      <c r="E10">
        <v>14</v>
      </c>
      <c r="G10" s="2"/>
      <c r="J10" t="s">
        <v>31</v>
      </c>
    </row>
    <row r="11" spans="1:10" x14ac:dyDescent="0.25">
      <c r="A11" s="2" t="s">
        <v>6</v>
      </c>
      <c r="B11" s="16"/>
      <c r="G11" s="2"/>
      <c r="J11" t="s">
        <v>32</v>
      </c>
    </row>
    <row r="12" spans="1:10" x14ac:dyDescent="0.25">
      <c r="A12" s="2" t="s">
        <v>11</v>
      </c>
      <c r="B12" s="16"/>
      <c r="J12" t="s">
        <v>33</v>
      </c>
    </row>
    <row r="13" spans="1:10" x14ac:dyDescent="0.25">
      <c r="A13" s="2" t="s">
        <v>21</v>
      </c>
      <c r="B13" s="16"/>
      <c r="J13" t="s">
        <v>34</v>
      </c>
    </row>
    <row r="14" spans="1:10" x14ac:dyDescent="0.25">
      <c r="A14" s="2" t="s">
        <v>22</v>
      </c>
      <c r="B14" s="16"/>
      <c r="J14" t="s">
        <v>35</v>
      </c>
    </row>
    <row r="15" spans="1:10" x14ac:dyDescent="0.25">
      <c r="A15" s="2" t="s">
        <v>37</v>
      </c>
      <c r="B15" s="16"/>
    </row>
    <row r="16" spans="1:10" x14ac:dyDescent="0.25">
      <c r="A16" s="2" t="s">
        <v>38</v>
      </c>
      <c r="B16" s="16"/>
    </row>
    <row r="17" spans="1:10" x14ac:dyDescent="0.25">
      <c r="B17" s="16"/>
      <c r="E17" s="2"/>
    </row>
    <row r="18" spans="1:10" x14ac:dyDescent="0.25">
      <c r="A18" s="2" t="s">
        <v>15</v>
      </c>
      <c r="B18" s="15">
        <v>1</v>
      </c>
      <c r="C18" s="2"/>
      <c r="E18" s="2"/>
    </row>
    <row r="19" spans="1:10" x14ac:dyDescent="0.25">
      <c r="A19" s="2" t="s">
        <v>37</v>
      </c>
      <c r="B19" s="15">
        <v>2</v>
      </c>
      <c r="C19" s="2"/>
      <c r="E19" s="2"/>
    </row>
    <row r="20" spans="1:10" x14ac:dyDescent="0.25">
      <c r="A20" s="2" t="s">
        <v>7</v>
      </c>
      <c r="B20" s="15">
        <v>3</v>
      </c>
      <c r="C20" s="2"/>
      <c r="E20" s="2"/>
      <c r="J20" s="2"/>
    </row>
    <row r="21" spans="1:10" x14ac:dyDescent="0.25">
      <c r="A21" s="2" t="s">
        <v>4</v>
      </c>
      <c r="B21" s="15">
        <v>4</v>
      </c>
      <c r="C21" s="2"/>
      <c r="E21" s="2"/>
      <c r="J21" s="2"/>
    </row>
    <row r="22" spans="1:10" x14ac:dyDescent="0.25">
      <c r="A22" s="2" t="s">
        <v>22</v>
      </c>
      <c r="B22" s="15">
        <v>5</v>
      </c>
      <c r="C22" s="2"/>
      <c r="E22" s="2"/>
      <c r="J22" s="2"/>
    </row>
    <row r="23" spans="1:10" x14ac:dyDescent="0.25">
      <c r="A23" s="2" t="s">
        <v>20</v>
      </c>
      <c r="B23" s="15">
        <v>6</v>
      </c>
      <c r="C23" s="2"/>
      <c r="E23" s="2"/>
      <c r="J23" s="2"/>
    </row>
    <row r="24" spans="1:10" x14ac:dyDescent="0.25">
      <c r="A24" s="2" t="s">
        <v>16</v>
      </c>
      <c r="B24" s="15">
        <v>7</v>
      </c>
      <c r="C24" s="2"/>
      <c r="E24" s="2"/>
      <c r="J24" s="2"/>
    </row>
    <row r="25" spans="1:10" x14ac:dyDescent="0.25">
      <c r="A25" s="2" t="s">
        <v>6</v>
      </c>
      <c r="B25" s="15">
        <v>8</v>
      </c>
      <c r="C25" s="2"/>
      <c r="E25" s="2"/>
      <c r="J25" s="2"/>
    </row>
    <row r="26" spans="1:10" x14ac:dyDescent="0.25">
      <c r="A26" s="2" t="s">
        <v>21</v>
      </c>
      <c r="B26" s="15">
        <v>9</v>
      </c>
      <c r="C26" s="2"/>
      <c r="E26" s="2"/>
      <c r="J26" s="2"/>
    </row>
    <row r="27" spans="1:10" x14ac:dyDescent="0.25">
      <c r="A27" s="2" t="s">
        <v>17</v>
      </c>
      <c r="B27" s="15">
        <v>10</v>
      </c>
      <c r="C27" s="2"/>
      <c r="E27" s="2"/>
      <c r="J27" s="2"/>
    </row>
    <row r="28" spans="1:10" x14ac:dyDescent="0.25">
      <c r="A28" s="2" t="s">
        <v>38</v>
      </c>
      <c r="B28" s="15">
        <v>11</v>
      </c>
      <c r="C28" s="2"/>
      <c r="J28" s="2"/>
    </row>
    <row r="29" spans="1:10" x14ac:dyDescent="0.25">
      <c r="A29" s="2" t="s">
        <v>13</v>
      </c>
      <c r="B29" s="15">
        <v>12</v>
      </c>
      <c r="C29" s="2"/>
      <c r="J29" s="2"/>
    </row>
    <row r="30" spans="1:10" x14ac:dyDescent="0.25">
      <c r="A30" s="2" t="s">
        <v>14</v>
      </c>
      <c r="B30" s="15">
        <v>13</v>
      </c>
      <c r="C30" s="2"/>
      <c r="J30" s="2"/>
    </row>
    <row r="31" spans="1:10" x14ac:dyDescent="0.25">
      <c r="A31" s="2" t="s">
        <v>11</v>
      </c>
      <c r="B31" s="15">
        <v>14</v>
      </c>
      <c r="C31" s="2"/>
      <c r="J31" s="2"/>
    </row>
    <row r="32" spans="1:10" x14ac:dyDescent="0.25">
      <c r="J32" s="2"/>
    </row>
    <row r="33" spans="10:10" x14ac:dyDescent="0.25">
      <c r="J33" s="2"/>
    </row>
    <row r="34" spans="10:10" x14ac:dyDescent="0.25">
      <c r="J34" s="2"/>
    </row>
  </sheetData>
  <hyperlinks>
    <hyperlink ref="G4" r:id="rId1" display="http://www.esake.gr/el/action/EsaketeamView?idteam=00000001&amp;mode=1"/>
    <hyperlink ref="G5" r:id="rId2" display="http://www.esake.gr/el/action/EsaketeamView?idteam=00000002&amp;mode=1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42" zoomScaleNormal="100" workbookViewId="0">
      <selection activeCell="E24" sqref="E24:G24"/>
    </sheetView>
  </sheetViews>
  <sheetFormatPr defaultRowHeight="11.45" customHeight="1" x14ac:dyDescent="0.25"/>
  <cols>
    <col min="1" max="1" width="22" style="6" bestFit="1" customWidth="1"/>
    <col min="2" max="2" width="1.42578125" style="4" bestFit="1" customWidth="1"/>
    <col min="3" max="3" width="22" style="7" bestFit="1" customWidth="1"/>
    <col min="4" max="4" width="2.7109375" style="4" customWidth="1"/>
    <col min="5" max="5" width="22" style="6" bestFit="1" customWidth="1"/>
    <col min="6" max="6" width="1.42578125" style="4" bestFit="1" customWidth="1"/>
    <col min="7" max="7" width="22" style="7" bestFit="1" customWidth="1"/>
    <col min="8" max="16384" width="9.140625" style="3"/>
  </cols>
  <sheetData>
    <row r="1" spans="1:7" ht="27.75" customHeight="1" x14ac:dyDescent="0.4">
      <c r="A1" s="23" t="s">
        <v>18</v>
      </c>
      <c r="B1" s="24"/>
      <c r="C1" s="24"/>
      <c r="D1" s="24"/>
      <c r="E1" s="24"/>
      <c r="F1" s="24"/>
      <c r="G1" s="24"/>
    </row>
    <row r="2" spans="1:7" ht="23.25" customHeight="1" x14ac:dyDescent="0.25">
      <c r="A2" s="25" t="s">
        <v>19</v>
      </c>
      <c r="B2" s="26"/>
      <c r="C2" s="26"/>
      <c r="D2" s="26"/>
      <c r="E2" s="26"/>
      <c r="F2" s="26"/>
      <c r="G2" s="26"/>
    </row>
    <row r="3" spans="1:7" ht="7.5" customHeight="1" x14ac:dyDescent="0.25">
      <c r="A3" s="25"/>
      <c r="B3" s="26"/>
      <c r="C3" s="26"/>
      <c r="D3" s="26"/>
      <c r="E3" s="26"/>
      <c r="F3" s="26"/>
      <c r="G3" s="26"/>
    </row>
    <row r="4" spans="1:7" ht="25.5" customHeight="1" x14ac:dyDescent="0.25">
      <c r="A4" s="12"/>
      <c r="B4" s="12"/>
      <c r="C4" s="12"/>
      <c r="D4" s="12"/>
      <c r="E4" s="12"/>
      <c r="F4" s="12"/>
      <c r="G4" s="12"/>
    </row>
    <row r="5" spans="1:7" ht="12" customHeight="1" x14ac:dyDescent="0.25"/>
    <row r="6" spans="1:7" s="8" customFormat="1" ht="12" customHeight="1" x14ac:dyDescent="0.25">
      <c r="A6" s="19" t="str">
        <f>WORKING!J2</f>
        <v>(06/10/18) 1η  αγωνιστική  14η (19/1/19)</v>
      </c>
      <c r="B6" s="19"/>
      <c r="C6" s="19"/>
      <c r="E6" s="19" t="str">
        <f>WORKING!J3</f>
        <v>(13/10/18) 2η  αγωνιστική  15η (26/1/19)</v>
      </c>
      <c r="F6" s="19"/>
      <c r="G6" s="19"/>
    </row>
    <row r="7" spans="1:7" ht="12" customHeight="1" x14ac:dyDescent="0.25">
      <c r="A7" s="6" t="str">
        <f>WORKING!A18</f>
        <v>Π.Α.Ο.Κ.</v>
      </c>
      <c r="B7" s="5" t="s">
        <v>0</v>
      </c>
      <c r="C7" s="7" t="str">
        <f>WORKING!A31</f>
        <v>ΡΕΘΥΜΝΟ CRETAN KINGS</v>
      </c>
      <c r="E7" s="6" t="str">
        <f>WORKING!A30</f>
        <v>Α.Ε.Κ.</v>
      </c>
      <c r="F7" s="5" t="s">
        <v>0</v>
      </c>
      <c r="G7" s="7" t="str">
        <f>WORKING!A18</f>
        <v>Π.Α.Ο.Κ.</v>
      </c>
    </row>
    <row r="8" spans="1:7" ht="12" customHeight="1" x14ac:dyDescent="0.25">
      <c r="A8" s="6" t="str">
        <f>WORKING!A19</f>
        <v>ΠΕΡΙΣΤΕΡΙ</v>
      </c>
      <c r="B8" s="5" t="s">
        <v>0</v>
      </c>
      <c r="C8" s="7" t="str">
        <f>WORKING!A30</f>
        <v>Α.Ε.Κ.</v>
      </c>
      <c r="E8" s="6" t="str">
        <f>WORKING!A29</f>
        <v>ΠΡΟΜΗΘΕΑΣ ΠΑΤΡΑΣ</v>
      </c>
      <c r="F8" s="5" t="s">
        <v>0</v>
      </c>
      <c r="G8" s="7" t="str">
        <f>WORKING!A19</f>
        <v>ΠΕΡΙΣΤΕΡΙ</v>
      </c>
    </row>
    <row r="9" spans="1:7" ht="12" customHeight="1" x14ac:dyDescent="0.25">
      <c r="A9" s="6" t="str">
        <f>WORKING!A20</f>
        <v>ΚΟΛΟΣΣΟΣ H HOTELS</v>
      </c>
      <c r="B9" s="5" t="s">
        <v>0</v>
      </c>
      <c r="C9" s="7" t="str">
        <f>WORKING!A29</f>
        <v>ΠΡΟΜΗΘΕΑΣ ΠΑΤΡΑΣ</v>
      </c>
      <c r="E9" s="6" t="str">
        <f>WORKING!A28</f>
        <v>ΧΟΛΑΡΓΟΣ</v>
      </c>
      <c r="F9" s="5" t="s">
        <v>0</v>
      </c>
      <c r="G9" s="7" t="str">
        <f>WORKING!A20</f>
        <v>ΚΟΛΟΣΣΟΣ H HOTELS</v>
      </c>
    </row>
    <row r="10" spans="1:7" ht="12" customHeight="1" x14ac:dyDescent="0.25">
      <c r="A10" s="6" t="str">
        <f>WORKING!A21</f>
        <v>ΟΛΥΜΠΙΑΚΟΣ</v>
      </c>
      <c r="B10" s="5" t="s">
        <v>0</v>
      </c>
      <c r="C10" s="7" t="str">
        <f>WORKING!A28</f>
        <v>ΧΟΛΑΡΓΟΣ</v>
      </c>
      <c r="E10" s="6" t="str">
        <f>WORKING!A27</f>
        <v>ΚΥΜΗ</v>
      </c>
      <c r="F10" s="5" t="s">
        <v>0</v>
      </c>
      <c r="G10" s="7" t="str">
        <f>WORKING!A21</f>
        <v>ΟΛΥΜΠΙΑΚΟΣ</v>
      </c>
    </row>
    <row r="11" spans="1:7" ht="12" customHeight="1" x14ac:dyDescent="0.25">
      <c r="A11" s="6" t="str">
        <f>WORKING!A22</f>
        <v>ΠΑΝΙΩΝΙΟΣ ΒΙΚΟΣ COLA</v>
      </c>
      <c r="B11" s="5" t="s">
        <v>0</v>
      </c>
      <c r="C11" s="7" t="str">
        <f>WORKING!A27</f>
        <v>ΚΥΜΗ</v>
      </c>
      <c r="E11" s="6" t="str">
        <f>WORKING!A26</f>
        <v>ΗΦΑΙΣΤΟΣ ΛΗΜΝΟΥ</v>
      </c>
      <c r="F11" s="5" t="s">
        <v>0</v>
      </c>
      <c r="G11" s="7" t="str">
        <f>WORKING!A22</f>
        <v>ΠΑΝΙΩΝΙΟΣ ΒΙΚΟΣ COLA</v>
      </c>
    </row>
    <row r="12" spans="1:7" ht="12" customHeight="1" x14ac:dyDescent="0.25">
      <c r="A12" s="6" t="str">
        <f>WORKING!A23</f>
        <v>ΠΑΝΑΘΗΝΑΪΚΟΣ</v>
      </c>
      <c r="B12" s="5" t="s">
        <v>0</v>
      </c>
      <c r="C12" s="7" t="str">
        <f>WORKING!A26</f>
        <v>ΗΦΑΙΣΤΟΣ ΛΗΜΝΟΥ</v>
      </c>
      <c r="E12" s="6" t="str">
        <f>WORKING!A25</f>
        <v>ΑΡΗΣ</v>
      </c>
      <c r="F12" s="5" t="s">
        <v>0</v>
      </c>
      <c r="G12" s="7" t="str">
        <f>WORKING!A23</f>
        <v>ΠΑΝΑΘΗΝΑΪΚΟΣ</v>
      </c>
    </row>
    <row r="13" spans="1:7" ht="12" customHeight="1" x14ac:dyDescent="0.25">
      <c r="A13" s="6" t="str">
        <f>WORKING!A24</f>
        <v>ΛΑΥΡΙΟ</v>
      </c>
      <c r="B13" s="5" t="s">
        <v>0</v>
      </c>
      <c r="C13" s="7" t="str">
        <f>WORKING!A25</f>
        <v>ΑΡΗΣ</v>
      </c>
      <c r="E13" s="6" t="str">
        <f>WORKING!A31</f>
        <v>ΡΕΘΥΜΝΟ CRETAN KINGS</v>
      </c>
      <c r="F13" s="5" t="s">
        <v>0</v>
      </c>
      <c r="G13" s="7" t="str">
        <f>WORKING!A24</f>
        <v>ΛΑΥΡΙΟ</v>
      </c>
    </row>
    <row r="14" spans="1:7" ht="12" customHeight="1" x14ac:dyDescent="0.25"/>
    <row r="15" spans="1:7" s="8" customFormat="1" ht="12" customHeight="1" x14ac:dyDescent="0.25">
      <c r="A15" s="19" t="str">
        <f>WORKING!J4</f>
        <v>(20/10/18) 3η  αγωνιστική  16η (2/2/19)</v>
      </c>
      <c r="B15" s="19"/>
      <c r="C15" s="19"/>
      <c r="E15" s="19" t="str">
        <f>WORKING!J5</f>
        <v>(27/10/18) 4η  αγωνιστική  17η (2/3/19)</v>
      </c>
      <c r="F15" s="19"/>
      <c r="G15" s="19"/>
    </row>
    <row r="16" spans="1:7" ht="12" customHeight="1" x14ac:dyDescent="0.25">
      <c r="A16" s="6" t="str">
        <f>WORKING!A18</f>
        <v>Π.Α.Ο.Κ.</v>
      </c>
      <c r="B16" s="5" t="s">
        <v>0</v>
      </c>
      <c r="C16" s="7" t="str">
        <f>WORKING!A29</f>
        <v>ΠΡΟΜΗΘΕΑΣ ΠΑΤΡΑΣ</v>
      </c>
      <c r="E16" s="6" t="str">
        <f>WORKING!A28</f>
        <v>ΧΟΛΑΡΓΟΣ</v>
      </c>
      <c r="F16" s="5" t="s">
        <v>0</v>
      </c>
      <c r="G16" s="7" t="str">
        <f>WORKING!A18</f>
        <v>Π.Α.Ο.Κ.</v>
      </c>
    </row>
    <row r="17" spans="1:7" ht="12" customHeight="1" x14ac:dyDescent="0.25">
      <c r="A17" s="6" t="str">
        <f>WORKING!A19</f>
        <v>ΠΕΡΙΣΤΕΡΙ</v>
      </c>
      <c r="B17" s="5" t="s">
        <v>0</v>
      </c>
      <c r="C17" s="7" t="str">
        <f>WORKING!A28</f>
        <v>ΧΟΛΑΡΓΟΣ</v>
      </c>
      <c r="E17" s="6" t="str">
        <f>WORKING!A27</f>
        <v>ΚΥΜΗ</v>
      </c>
      <c r="F17" s="5" t="s">
        <v>0</v>
      </c>
      <c r="G17" s="7" t="str">
        <f>WORKING!A19</f>
        <v>ΠΕΡΙΣΤΕΡΙ</v>
      </c>
    </row>
    <row r="18" spans="1:7" ht="12" customHeight="1" x14ac:dyDescent="0.25">
      <c r="A18" s="6" t="str">
        <f>WORKING!A20</f>
        <v>ΚΟΛΟΣΣΟΣ H HOTELS</v>
      </c>
      <c r="B18" s="5" t="s">
        <v>0</v>
      </c>
      <c r="C18" s="7" t="str">
        <f>WORKING!A27</f>
        <v>ΚΥΜΗ</v>
      </c>
      <c r="E18" s="6" t="str">
        <f>WORKING!A26</f>
        <v>ΗΦΑΙΣΤΟΣ ΛΗΜΝΟΥ</v>
      </c>
      <c r="F18" s="5" t="s">
        <v>0</v>
      </c>
      <c r="G18" s="7" t="str">
        <f>WORKING!A20</f>
        <v>ΚΟΛΟΣΣΟΣ H HOTELS</v>
      </c>
    </row>
    <row r="19" spans="1:7" ht="12" customHeight="1" x14ac:dyDescent="0.25">
      <c r="A19" s="6" t="str">
        <f>WORKING!A21</f>
        <v>ΟΛΥΜΠΙΑΚΟΣ</v>
      </c>
      <c r="B19" s="5" t="s">
        <v>0</v>
      </c>
      <c r="C19" s="7" t="str">
        <f>WORKING!A26</f>
        <v>ΗΦΑΙΣΤΟΣ ΛΗΜΝΟΥ</v>
      </c>
      <c r="E19" s="6" t="str">
        <f>WORKING!A25</f>
        <v>ΑΡΗΣ</v>
      </c>
      <c r="F19" s="5" t="s">
        <v>0</v>
      </c>
      <c r="G19" s="7" t="str">
        <f>WORKING!A21</f>
        <v>ΟΛΥΜΠΙΑΚΟΣ</v>
      </c>
    </row>
    <row r="20" spans="1:7" ht="12" customHeight="1" x14ac:dyDescent="0.25">
      <c r="A20" s="6" t="str">
        <f>WORKING!A22</f>
        <v>ΠΑΝΙΩΝΙΟΣ ΒΙΚΟΣ COLA</v>
      </c>
      <c r="B20" s="5" t="s">
        <v>0</v>
      </c>
      <c r="C20" s="7" t="str">
        <f>WORKING!A25</f>
        <v>ΑΡΗΣ</v>
      </c>
      <c r="E20" s="6" t="str">
        <f>WORKING!A24</f>
        <v>ΛΑΥΡΙΟ</v>
      </c>
      <c r="F20" s="5" t="s">
        <v>0</v>
      </c>
      <c r="G20" s="7" t="str">
        <f>WORKING!A22</f>
        <v>ΠΑΝΙΩΝΙΟΣ ΒΙΚΟΣ COLA</v>
      </c>
    </row>
    <row r="21" spans="1:7" ht="12" customHeight="1" x14ac:dyDescent="0.25">
      <c r="A21" s="6" t="str">
        <f>WORKING!A23</f>
        <v>ΠΑΝΑΘΗΝΑΪΚΟΣ</v>
      </c>
      <c r="B21" s="5" t="s">
        <v>0</v>
      </c>
      <c r="C21" s="7" t="str">
        <f>WORKING!A24</f>
        <v>ΛΑΥΡΙΟ</v>
      </c>
      <c r="E21" s="6" t="str">
        <f>WORKING!A23</f>
        <v>ΠΑΝΑΘΗΝΑΪΚΟΣ</v>
      </c>
      <c r="F21" s="5" t="s">
        <v>0</v>
      </c>
      <c r="G21" s="7" t="str">
        <f>WORKING!A31</f>
        <v>ΡΕΘΥΜΝΟ CRETAN KINGS</v>
      </c>
    </row>
    <row r="22" spans="1:7" ht="12" customHeight="1" x14ac:dyDescent="0.25">
      <c r="A22" s="6" t="str">
        <f>WORKING!A31</f>
        <v>ΡΕΘΥΜΝΟ CRETAN KINGS</v>
      </c>
      <c r="B22" s="5" t="s">
        <v>0</v>
      </c>
      <c r="C22" s="7" t="str">
        <f>WORKING!A30</f>
        <v>Α.Ε.Κ.</v>
      </c>
      <c r="E22" s="6" t="str">
        <f>WORKING!A29</f>
        <v>ΠΡΟΜΗΘΕΑΣ ΠΑΤΡΑΣ</v>
      </c>
      <c r="F22" s="5" t="s">
        <v>0</v>
      </c>
      <c r="G22" s="7" t="str">
        <f>WORKING!A30</f>
        <v>Α.Ε.Κ.</v>
      </c>
    </row>
    <row r="23" spans="1:7" ht="12" customHeight="1" x14ac:dyDescent="0.25"/>
    <row r="24" spans="1:7" s="8" customFormat="1" ht="12" customHeight="1" x14ac:dyDescent="0.25">
      <c r="A24" s="19" t="str">
        <f>WORKING!J6</f>
        <v>(10/11/18) 5η  αγωνιστική  18η (9/3/19)</v>
      </c>
      <c r="B24" s="19"/>
      <c r="C24" s="19"/>
      <c r="E24" s="19" t="str">
        <f>WORKING!J7</f>
        <v>(17/11/18) 6η  αγωνιστική  19η (16/3/19)</v>
      </c>
      <c r="F24" s="19"/>
      <c r="G24" s="19"/>
    </row>
    <row r="25" spans="1:7" ht="12" customHeight="1" x14ac:dyDescent="0.25">
      <c r="A25" s="6" t="str">
        <f>WORKING!A18</f>
        <v>Π.Α.Ο.Κ.</v>
      </c>
      <c r="B25" s="5" t="s">
        <v>0</v>
      </c>
      <c r="C25" s="7" t="str">
        <f>WORKING!A27</f>
        <v>ΚΥΜΗ</v>
      </c>
      <c r="E25" s="6" t="str">
        <f>WORKING!A26</f>
        <v>ΗΦΑΙΣΤΟΣ ΛΗΜΝΟΥ</v>
      </c>
      <c r="F25" s="5" t="s">
        <v>0</v>
      </c>
      <c r="G25" s="7" t="str">
        <f>WORKING!A18</f>
        <v>Π.Α.Ο.Κ.</v>
      </c>
    </row>
    <row r="26" spans="1:7" ht="12" customHeight="1" x14ac:dyDescent="0.25">
      <c r="A26" s="6" t="str">
        <f>WORKING!A19</f>
        <v>ΠΕΡΙΣΤΕΡΙ</v>
      </c>
      <c r="B26" s="5" t="s">
        <v>0</v>
      </c>
      <c r="C26" s="7" t="str">
        <f>WORKING!A26</f>
        <v>ΗΦΑΙΣΤΟΣ ΛΗΜΝΟΥ</v>
      </c>
      <c r="E26" s="6" t="str">
        <f>WORKING!A25</f>
        <v>ΑΡΗΣ</v>
      </c>
      <c r="F26" s="5" t="s">
        <v>0</v>
      </c>
      <c r="G26" s="7" t="str">
        <f>WORKING!A19</f>
        <v>ΠΕΡΙΣΤΕΡΙ</v>
      </c>
    </row>
    <row r="27" spans="1:7" ht="12" customHeight="1" x14ac:dyDescent="0.25">
      <c r="A27" s="6" t="str">
        <f>WORKING!A20</f>
        <v>ΚΟΛΟΣΣΟΣ H HOTELS</v>
      </c>
      <c r="B27" s="5" t="s">
        <v>0</v>
      </c>
      <c r="C27" s="7" t="str">
        <f>WORKING!A25</f>
        <v>ΑΡΗΣ</v>
      </c>
      <c r="E27" s="6" t="str">
        <f>WORKING!A24</f>
        <v>ΛΑΥΡΙΟ</v>
      </c>
      <c r="F27" s="5" t="s">
        <v>0</v>
      </c>
      <c r="G27" s="7" t="str">
        <f>WORKING!A20</f>
        <v>ΚΟΛΟΣΣΟΣ H HOTELS</v>
      </c>
    </row>
    <row r="28" spans="1:7" ht="12" customHeight="1" x14ac:dyDescent="0.25">
      <c r="A28" s="6" t="str">
        <f>WORKING!A21</f>
        <v>ΟΛΥΜΠΙΑΚΟΣ</v>
      </c>
      <c r="B28" s="5" t="s">
        <v>0</v>
      </c>
      <c r="C28" s="7" t="str">
        <f>WORKING!A24</f>
        <v>ΛΑΥΡΙΟ</v>
      </c>
      <c r="E28" s="6" t="str">
        <f>WORKING!A23</f>
        <v>ΠΑΝΑΘΗΝΑΪΚΟΣ</v>
      </c>
      <c r="F28" s="5" t="s">
        <v>0</v>
      </c>
      <c r="G28" s="7" t="str">
        <f>WORKING!A21</f>
        <v>ΟΛΥΜΠΙΑΚΟΣ</v>
      </c>
    </row>
    <row r="29" spans="1:7" ht="12" customHeight="1" x14ac:dyDescent="0.25">
      <c r="A29" s="6" t="str">
        <f>WORKING!A22</f>
        <v>ΠΑΝΙΩΝΙΟΣ ΒΙΚΟΣ COLA</v>
      </c>
      <c r="B29" s="5" t="s">
        <v>0</v>
      </c>
      <c r="C29" s="7" t="str">
        <f>WORKING!A23</f>
        <v>ΠΑΝΑΘΗΝΑΪΚΟΣ</v>
      </c>
      <c r="E29" s="6" t="str">
        <f>WORKING!A22</f>
        <v>ΠΑΝΙΩΝΙΟΣ ΒΙΚΟΣ COLA</v>
      </c>
      <c r="F29" s="5" t="s">
        <v>0</v>
      </c>
      <c r="G29" s="7" t="str">
        <f>WORKING!A31</f>
        <v>ΡΕΘΥΜΝΟ CRETAN KINGS</v>
      </c>
    </row>
    <row r="30" spans="1:7" ht="12" customHeight="1" x14ac:dyDescent="0.25">
      <c r="A30" s="6" t="str">
        <f>WORKING!A31</f>
        <v>ΡΕΘΥΜΝΟ CRETAN KINGS</v>
      </c>
      <c r="B30" s="5" t="s">
        <v>0</v>
      </c>
      <c r="C30" s="7" t="str">
        <f>WORKING!A29</f>
        <v>ΠΡΟΜΗΘΕΑΣ ΠΑΤΡΑΣ</v>
      </c>
      <c r="E30" s="6" t="str">
        <f>WORKING!A27</f>
        <v>ΚΥΜΗ</v>
      </c>
      <c r="F30" s="5" t="s">
        <v>0</v>
      </c>
      <c r="G30" s="7" t="str">
        <f>WORKING!A30</f>
        <v>Α.Ε.Κ.</v>
      </c>
    </row>
    <row r="31" spans="1:7" ht="12" customHeight="1" x14ac:dyDescent="0.25">
      <c r="A31" s="6" t="str">
        <f>WORKING!A30</f>
        <v>Α.Ε.Κ.</v>
      </c>
      <c r="B31" s="5" t="s">
        <v>0</v>
      </c>
      <c r="C31" s="7" t="str">
        <f>WORKING!A28</f>
        <v>ΧΟΛΑΡΓΟΣ</v>
      </c>
      <c r="E31" s="6" t="str">
        <f>WORKING!A28</f>
        <v>ΧΟΛΑΡΓΟΣ</v>
      </c>
      <c r="F31" s="5" t="s">
        <v>0</v>
      </c>
      <c r="G31" s="7" t="str">
        <f>WORKING!A29</f>
        <v>ΠΡΟΜΗΘΕΑΣ ΠΑΤΡΑΣ</v>
      </c>
    </row>
    <row r="32" spans="1:7" ht="12" customHeight="1" x14ac:dyDescent="0.25"/>
    <row r="33" spans="1:7" s="8" customFormat="1" ht="12" customHeight="1" x14ac:dyDescent="0.25">
      <c r="A33" s="19" t="str">
        <f>WORKING!J8</f>
        <v>(24/11/18) 7η  αγωνιστική  20η (23/3/19)</v>
      </c>
      <c r="B33" s="19"/>
      <c r="C33" s="19"/>
      <c r="E33" s="19" t="str">
        <f>WORKING!J9</f>
        <v>(8/12/18) 8η  αγωνιστική  21η (30/3/19)</v>
      </c>
      <c r="F33" s="19"/>
      <c r="G33" s="19"/>
    </row>
    <row r="34" spans="1:7" ht="12" customHeight="1" x14ac:dyDescent="0.25">
      <c r="A34" s="6" t="str">
        <f>WORKING!A18</f>
        <v>Π.Α.Ο.Κ.</v>
      </c>
      <c r="B34" s="5" t="s">
        <v>0</v>
      </c>
      <c r="C34" s="7" t="str">
        <f>WORKING!A25</f>
        <v>ΑΡΗΣ</v>
      </c>
      <c r="E34" s="6" t="str">
        <f>WORKING!A24</f>
        <v>ΛΑΥΡΙΟ</v>
      </c>
      <c r="F34" s="5" t="s">
        <v>0</v>
      </c>
      <c r="G34" s="7" t="str">
        <f>WORKING!A18</f>
        <v>Π.Α.Ο.Κ.</v>
      </c>
    </row>
    <row r="35" spans="1:7" ht="12" customHeight="1" x14ac:dyDescent="0.25">
      <c r="A35" s="6" t="str">
        <f>WORKING!A19</f>
        <v>ΠΕΡΙΣΤΕΡΙ</v>
      </c>
      <c r="B35" s="5" t="s">
        <v>0</v>
      </c>
      <c r="C35" s="7" t="str">
        <f>WORKING!A24</f>
        <v>ΛΑΥΡΙΟ</v>
      </c>
      <c r="E35" s="6" t="str">
        <f>WORKING!A23</f>
        <v>ΠΑΝΑΘΗΝΑΪΚΟΣ</v>
      </c>
      <c r="F35" s="5" t="s">
        <v>0</v>
      </c>
      <c r="G35" s="7" t="str">
        <f>WORKING!A19</f>
        <v>ΠΕΡΙΣΤΕΡΙ</v>
      </c>
    </row>
    <row r="36" spans="1:7" ht="12" customHeight="1" x14ac:dyDescent="0.25">
      <c r="A36" s="6" t="str">
        <f>WORKING!A20</f>
        <v>ΚΟΛΟΣΣΟΣ H HOTELS</v>
      </c>
      <c r="B36" s="5" t="s">
        <v>0</v>
      </c>
      <c r="C36" s="7" t="str">
        <f>WORKING!A23</f>
        <v>ΠΑΝΑΘΗΝΑΪΚΟΣ</v>
      </c>
      <c r="E36" s="6" t="str">
        <f>WORKING!A22</f>
        <v>ΠΑΝΙΩΝΙΟΣ ΒΙΚΟΣ COLA</v>
      </c>
      <c r="F36" s="5" t="s">
        <v>0</v>
      </c>
      <c r="G36" s="7" t="str">
        <f>WORKING!A20</f>
        <v>ΚΟΛΟΣΣΟΣ H HOTELS</v>
      </c>
    </row>
    <row r="37" spans="1:7" ht="12" customHeight="1" x14ac:dyDescent="0.25">
      <c r="A37" s="6" t="str">
        <f>WORKING!A21</f>
        <v>ΟΛΥΜΠΙΑΚΟΣ</v>
      </c>
      <c r="B37" s="5" t="s">
        <v>0</v>
      </c>
      <c r="C37" s="7" t="str">
        <f>WORKING!A22</f>
        <v>ΠΑΝΙΩΝΙΟΣ ΒΙΚΟΣ COLA</v>
      </c>
      <c r="E37" s="6" t="str">
        <f>WORKING!A21</f>
        <v>ΟΛΥΜΠΙΑΚΟΣ</v>
      </c>
      <c r="F37" s="5" t="s">
        <v>0</v>
      </c>
      <c r="G37" s="7" t="str">
        <f>WORKING!A31</f>
        <v>ΡΕΘΥΜΝΟ CRETAN KINGS</v>
      </c>
    </row>
    <row r="38" spans="1:7" ht="12" customHeight="1" x14ac:dyDescent="0.25">
      <c r="A38" s="6" t="str">
        <f>WORKING!A31</f>
        <v>ΡΕΘΥΜΝΟ CRETAN KINGS</v>
      </c>
      <c r="B38" s="5" t="s">
        <v>0</v>
      </c>
      <c r="C38" s="7" t="str">
        <f>WORKING!A28</f>
        <v>ΧΟΛΑΡΓΟΣ</v>
      </c>
      <c r="E38" s="6" t="str">
        <f>WORKING!A25</f>
        <v>ΑΡΗΣ</v>
      </c>
      <c r="F38" s="5" t="s">
        <v>0</v>
      </c>
      <c r="G38" s="7" t="str">
        <f>WORKING!A30</f>
        <v>Α.Ε.Κ.</v>
      </c>
    </row>
    <row r="39" spans="1:7" ht="12" customHeight="1" x14ac:dyDescent="0.25">
      <c r="A39" s="6" t="str">
        <f>WORKING!A30</f>
        <v>Α.Ε.Κ.</v>
      </c>
      <c r="B39" s="5" t="s">
        <v>0</v>
      </c>
      <c r="C39" s="7" t="str">
        <f>WORKING!A26</f>
        <v>ΗΦΑΙΣΤΟΣ ΛΗΜΝΟΥ</v>
      </c>
      <c r="E39" s="6" t="str">
        <f>WORKING!A26</f>
        <v>ΗΦΑΙΣΤΟΣ ΛΗΜΝΟΥ</v>
      </c>
      <c r="F39" s="5" t="s">
        <v>0</v>
      </c>
      <c r="G39" s="7" t="str">
        <f>WORKING!A29</f>
        <v>ΠΡΟΜΗΘΕΑΣ ΠΑΤΡΑΣ</v>
      </c>
    </row>
    <row r="40" spans="1:7" ht="12" customHeight="1" x14ac:dyDescent="0.25">
      <c r="A40" s="6" t="str">
        <f>WORKING!A29</f>
        <v>ΠΡΟΜΗΘΕΑΣ ΠΑΤΡΑΣ</v>
      </c>
      <c r="B40" s="5" t="s">
        <v>0</v>
      </c>
      <c r="C40" s="7" t="str">
        <f>WORKING!A27</f>
        <v>ΚΥΜΗ</v>
      </c>
      <c r="E40" s="6" t="str">
        <f>WORKING!A27</f>
        <v>ΚΥΜΗ</v>
      </c>
      <c r="F40" s="5" t="s">
        <v>0</v>
      </c>
      <c r="G40" s="7" t="str">
        <f>WORKING!A28</f>
        <v>ΧΟΛΑΡΓΟΣ</v>
      </c>
    </row>
    <row r="41" spans="1:7" ht="12" customHeight="1" x14ac:dyDescent="0.25"/>
    <row r="42" spans="1:7" s="8" customFormat="1" ht="12" customHeight="1" x14ac:dyDescent="0.25">
      <c r="A42" s="19" t="str">
        <f>WORKING!J10</f>
        <v>(15/12/18) 9η αγωνιστική  22η (6/4/19)</v>
      </c>
      <c r="B42" s="19"/>
      <c r="C42" s="19"/>
      <c r="E42" s="19" t="str">
        <f>WORKING!J11</f>
        <v>(22/12/18) 10η αγωνιστική  23η (10/4/19)</v>
      </c>
      <c r="F42" s="19"/>
      <c r="G42" s="19"/>
    </row>
    <row r="43" spans="1:7" ht="12" customHeight="1" x14ac:dyDescent="0.25">
      <c r="A43" s="6" t="str">
        <f>WORKING!A18</f>
        <v>Π.Α.Ο.Κ.</v>
      </c>
      <c r="B43" s="5" t="s">
        <v>0</v>
      </c>
      <c r="C43" s="7" t="str">
        <f>WORKING!A23</f>
        <v>ΠΑΝΑΘΗΝΑΪΚΟΣ</v>
      </c>
      <c r="E43" s="6" t="str">
        <f>WORKING!A22</f>
        <v>ΠΑΝΙΩΝΙΟΣ ΒΙΚΟΣ COLA</v>
      </c>
      <c r="F43" s="5" t="s">
        <v>0</v>
      </c>
      <c r="G43" s="7" t="str">
        <f>WORKING!A18</f>
        <v>Π.Α.Ο.Κ.</v>
      </c>
    </row>
    <row r="44" spans="1:7" ht="12" customHeight="1" x14ac:dyDescent="0.25">
      <c r="A44" s="6" t="str">
        <f>WORKING!A19</f>
        <v>ΠΕΡΙΣΤΕΡΙ</v>
      </c>
      <c r="B44" s="5" t="s">
        <v>0</v>
      </c>
      <c r="C44" s="7" t="str">
        <f>WORKING!A22</f>
        <v>ΠΑΝΙΩΝΙΟΣ ΒΙΚΟΣ COLA</v>
      </c>
      <c r="E44" s="6" t="str">
        <f>WORKING!A21</f>
        <v>ΟΛΥΜΠΙΑΚΟΣ</v>
      </c>
      <c r="F44" s="5" t="s">
        <v>0</v>
      </c>
      <c r="G44" s="7" t="str">
        <f>WORKING!A19</f>
        <v>ΠΕΡΙΣΤΕΡΙ</v>
      </c>
    </row>
    <row r="45" spans="1:7" ht="12" customHeight="1" x14ac:dyDescent="0.25">
      <c r="A45" s="6" t="str">
        <f>WORKING!A20</f>
        <v>ΚΟΛΟΣΣΟΣ H HOTELS</v>
      </c>
      <c r="B45" s="5" t="s">
        <v>0</v>
      </c>
      <c r="C45" s="7" t="str">
        <f>WORKING!A21</f>
        <v>ΟΛΥΜΠΙΑΚΟΣ</v>
      </c>
      <c r="E45" s="6" t="str">
        <f>WORKING!A20</f>
        <v>ΚΟΛΟΣΣΟΣ H HOTELS</v>
      </c>
      <c r="F45" s="5" t="s">
        <v>0</v>
      </c>
      <c r="G45" s="7" t="str">
        <f>WORKING!A31</f>
        <v>ΡΕΘΥΜΝΟ CRETAN KINGS</v>
      </c>
    </row>
    <row r="46" spans="1:7" ht="12" customHeight="1" x14ac:dyDescent="0.25">
      <c r="A46" s="6" t="str">
        <f>WORKING!A31</f>
        <v>ΡΕΘΥΜΝΟ CRETAN KINGS</v>
      </c>
      <c r="B46" s="5" t="s">
        <v>0</v>
      </c>
      <c r="C46" s="7" t="str">
        <f>WORKING!A27</f>
        <v>ΚΥΜΗ</v>
      </c>
      <c r="E46" s="6" t="str">
        <f>WORKING!A23</f>
        <v>ΠΑΝΑΘΗΝΑΪΚΟΣ</v>
      </c>
      <c r="F46" s="5" t="s">
        <v>0</v>
      </c>
      <c r="G46" s="7" t="str">
        <f>WORKING!A30</f>
        <v>Α.Ε.Κ.</v>
      </c>
    </row>
    <row r="47" spans="1:7" ht="12" customHeight="1" x14ac:dyDescent="0.25">
      <c r="A47" s="6" t="str">
        <f>WORKING!A30</f>
        <v>Α.Ε.Κ.</v>
      </c>
      <c r="B47" s="5" t="s">
        <v>0</v>
      </c>
      <c r="C47" s="7" t="str">
        <f>WORKING!A24</f>
        <v>ΛΑΥΡΙΟ</v>
      </c>
      <c r="E47" s="6" t="str">
        <f>WORKING!A24</f>
        <v>ΛΑΥΡΙΟ</v>
      </c>
      <c r="F47" s="5" t="s">
        <v>0</v>
      </c>
      <c r="G47" s="7" t="str">
        <f>WORKING!A29</f>
        <v>ΠΡΟΜΗΘΕΑΣ ΠΑΤΡΑΣ</v>
      </c>
    </row>
    <row r="48" spans="1:7" ht="12" customHeight="1" x14ac:dyDescent="0.25">
      <c r="A48" s="6" t="str">
        <f>WORKING!A29</f>
        <v>ΠΡΟΜΗΘΕΑΣ ΠΑΤΡΑΣ</v>
      </c>
      <c r="B48" s="5" t="s">
        <v>0</v>
      </c>
      <c r="C48" s="7" t="str">
        <f>WORKING!A25</f>
        <v>ΑΡΗΣ</v>
      </c>
      <c r="E48" s="6" t="str">
        <f>WORKING!A25</f>
        <v>ΑΡΗΣ</v>
      </c>
      <c r="F48" s="5" t="s">
        <v>0</v>
      </c>
      <c r="G48" s="7" t="str">
        <f>WORKING!A28</f>
        <v>ΧΟΛΑΡΓΟΣ</v>
      </c>
    </row>
    <row r="49" spans="1:7" ht="12" customHeight="1" x14ac:dyDescent="0.25">
      <c r="A49" s="6" t="str">
        <f>WORKING!A28</f>
        <v>ΧΟΛΑΡΓΟΣ</v>
      </c>
      <c r="B49" s="5" t="s">
        <v>0</v>
      </c>
      <c r="C49" s="7" t="str">
        <f>WORKING!A26</f>
        <v>ΗΦΑΙΣΤΟΣ ΛΗΜΝΟΥ</v>
      </c>
      <c r="E49" s="6" t="str">
        <f>WORKING!A26</f>
        <v>ΗΦΑΙΣΤΟΣ ΛΗΜΝΟΥ</v>
      </c>
      <c r="F49" s="5" t="s">
        <v>0</v>
      </c>
      <c r="G49" s="7" t="str">
        <f>WORKING!A27</f>
        <v>ΚΥΜΗ</v>
      </c>
    </row>
    <row r="50" spans="1:7" ht="12" customHeight="1" x14ac:dyDescent="0.25"/>
    <row r="51" spans="1:7" s="8" customFormat="1" ht="12" customHeight="1" x14ac:dyDescent="0.25">
      <c r="A51" s="19" t="str">
        <f>WORKING!J12</f>
        <v>(29/12/18) 11η  αγωνιστική  24η (13/4/19)</v>
      </c>
      <c r="B51" s="19"/>
      <c r="C51" s="19"/>
      <c r="E51" s="19" t="str">
        <f>WORKING!J13</f>
        <v>(5/1/19) 12η  αγωνιστική  25η (21/4/19)</v>
      </c>
      <c r="F51" s="19"/>
      <c r="G51" s="19"/>
    </row>
    <row r="52" spans="1:7" ht="12" customHeight="1" x14ac:dyDescent="0.25">
      <c r="A52" s="6" t="str">
        <f>WORKING!A18</f>
        <v>Π.Α.Ο.Κ.</v>
      </c>
      <c r="B52" s="5" t="s">
        <v>0</v>
      </c>
      <c r="C52" s="7" t="str">
        <f>WORKING!A21</f>
        <v>ΟΛΥΜΠΙΑΚΟΣ</v>
      </c>
      <c r="E52" s="6" t="str">
        <f>WORKING!A20</f>
        <v>ΚΟΛΟΣΣΟΣ H HOTELS</v>
      </c>
      <c r="F52" s="5" t="s">
        <v>0</v>
      </c>
      <c r="G52" s="7" t="str">
        <f>WORKING!A18</f>
        <v>Π.Α.Ο.Κ.</v>
      </c>
    </row>
    <row r="53" spans="1:7" ht="12" customHeight="1" x14ac:dyDescent="0.25">
      <c r="A53" s="6" t="str">
        <f>WORKING!A19</f>
        <v>ΠΕΡΙΣΤΕΡΙ</v>
      </c>
      <c r="B53" s="5" t="s">
        <v>0</v>
      </c>
      <c r="C53" s="7" t="str">
        <f>WORKING!A20</f>
        <v>ΚΟΛΟΣΣΟΣ H HOTELS</v>
      </c>
      <c r="E53" s="6" t="str">
        <f>WORKING!A19</f>
        <v>ΠΕΡΙΣΤΕΡΙ</v>
      </c>
      <c r="F53" s="5" t="s">
        <v>0</v>
      </c>
      <c r="G53" s="7" t="str">
        <f>WORKING!A31</f>
        <v>ΡΕΘΥΜΝΟ CRETAN KINGS</v>
      </c>
    </row>
    <row r="54" spans="1:7" ht="12" customHeight="1" x14ac:dyDescent="0.25">
      <c r="A54" s="6" t="str">
        <f>WORKING!A31</f>
        <v>ΡΕΘΥΜΝΟ CRETAN KINGS</v>
      </c>
      <c r="B54" s="5" t="s">
        <v>0</v>
      </c>
      <c r="C54" s="7" t="str">
        <f>WORKING!A26</f>
        <v>ΗΦΑΙΣΤΟΣ ΛΗΜΝΟΥ</v>
      </c>
      <c r="E54" s="6" t="str">
        <f>WORKING!A21</f>
        <v>ΟΛΥΜΠΙΑΚΟΣ</v>
      </c>
      <c r="F54" s="5" t="s">
        <v>0</v>
      </c>
      <c r="G54" s="7" t="str">
        <f>WORKING!A30</f>
        <v>Α.Ε.Κ.</v>
      </c>
    </row>
    <row r="55" spans="1:7" ht="12" customHeight="1" x14ac:dyDescent="0.25">
      <c r="A55" s="6" t="str">
        <f>WORKING!A30</f>
        <v>Α.Ε.Κ.</v>
      </c>
      <c r="B55" s="5" t="s">
        <v>0</v>
      </c>
      <c r="C55" s="7" t="str">
        <f>WORKING!A22</f>
        <v>ΠΑΝΙΩΝΙΟΣ ΒΙΚΟΣ COLA</v>
      </c>
      <c r="E55" s="6" t="str">
        <f>WORKING!A22</f>
        <v>ΠΑΝΙΩΝΙΟΣ ΒΙΚΟΣ COLA</v>
      </c>
      <c r="F55" s="5" t="s">
        <v>0</v>
      </c>
      <c r="G55" s="7" t="str">
        <f>WORKING!A29</f>
        <v>ΠΡΟΜΗΘΕΑΣ ΠΑΤΡΑΣ</v>
      </c>
    </row>
    <row r="56" spans="1:7" ht="12" customHeight="1" x14ac:dyDescent="0.25">
      <c r="A56" s="6" t="str">
        <f>WORKING!A29</f>
        <v>ΠΡΟΜΗΘΕΑΣ ΠΑΤΡΑΣ</v>
      </c>
      <c r="B56" s="5" t="s">
        <v>0</v>
      </c>
      <c r="C56" s="7" t="str">
        <f>WORKING!A23</f>
        <v>ΠΑΝΑΘΗΝΑΪΚΟΣ</v>
      </c>
      <c r="E56" s="6" t="str">
        <f>WORKING!A23</f>
        <v>ΠΑΝΑΘΗΝΑΪΚΟΣ</v>
      </c>
      <c r="F56" s="5" t="s">
        <v>0</v>
      </c>
      <c r="G56" s="7" t="str">
        <f>WORKING!A28</f>
        <v>ΧΟΛΑΡΓΟΣ</v>
      </c>
    </row>
    <row r="57" spans="1:7" ht="12" customHeight="1" x14ac:dyDescent="0.25">
      <c r="A57" s="6" t="str">
        <f>WORKING!A28</f>
        <v>ΧΟΛΑΡΓΟΣ</v>
      </c>
      <c r="B57" s="5" t="s">
        <v>0</v>
      </c>
      <c r="C57" s="7" t="str">
        <f>WORKING!A24</f>
        <v>ΛΑΥΡΙΟ</v>
      </c>
      <c r="E57" s="6" t="str">
        <f>WORKING!A24</f>
        <v>ΛΑΥΡΙΟ</v>
      </c>
      <c r="F57" s="5" t="s">
        <v>0</v>
      </c>
      <c r="G57" s="7" t="str">
        <f>WORKING!A27</f>
        <v>ΚΥΜΗ</v>
      </c>
    </row>
    <row r="58" spans="1:7" ht="12" customHeight="1" x14ac:dyDescent="0.25">
      <c r="A58" s="6" t="str">
        <f>WORKING!A27</f>
        <v>ΚΥΜΗ</v>
      </c>
      <c r="B58" s="5" t="s">
        <v>0</v>
      </c>
      <c r="C58" s="7" t="str">
        <f>WORKING!A25</f>
        <v>ΑΡΗΣ</v>
      </c>
      <c r="E58" s="6" t="str">
        <f>WORKING!A25</f>
        <v>ΑΡΗΣ</v>
      </c>
      <c r="F58" s="5" t="s">
        <v>0</v>
      </c>
      <c r="G58" s="7" t="str">
        <f>WORKING!A26</f>
        <v>ΗΦΑΙΣΤΟΣ ΛΗΜΝΟΥ</v>
      </c>
    </row>
    <row r="59" spans="1:7" ht="12" customHeight="1" x14ac:dyDescent="0.25"/>
    <row r="60" spans="1:7" s="8" customFormat="1" ht="12" customHeight="1" x14ac:dyDescent="0.25">
      <c r="A60" s="19" t="str">
        <f>WORKING!J14</f>
        <v>(12/1/19) 13η  αγωνιστική  26η (12/5/19)</v>
      </c>
      <c r="B60" s="19"/>
      <c r="C60" s="19"/>
      <c r="E60" s="20" t="s">
        <v>12</v>
      </c>
      <c r="F60" s="20"/>
      <c r="G60" s="20"/>
    </row>
    <row r="61" spans="1:7" ht="12" customHeight="1" x14ac:dyDescent="0.25">
      <c r="A61" s="6" t="str">
        <f>WORKING!A18</f>
        <v>Π.Α.Ο.Κ.</v>
      </c>
      <c r="B61" s="5" t="s">
        <v>0</v>
      </c>
      <c r="C61" s="7" t="str">
        <f>WORKING!A19</f>
        <v>ΠΕΡΙΣΤΕΡΙ</v>
      </c>
      <c r="F61" s="5"/>
    </row>
    <row r="62" spans="1:7" ht="12" customHeight="1" x14ac:dyDescent="0.25">
      <c r="A62" s="6" t="str">
        <f>WORKING!A31</f>
        <v>ΡΕΘΥΜΝΟ CRETAN KINGS</v>
      </c>
      <c r="B62" s="5" t="s">
        <v>0</v>
      </c>
      <c r="C62" s="7" t="str">
        <f>WORKING!A25</f>
        <v>ΑΡΗΣ</v>
      </c>
      <c r="E62" s="22" t="s">
        <v>36</v>
      </c>
      <c r="F62" s="22"/>
      <c r="G62" s="22"/>
    </row>
    <row r="63" spans="1:7" ht="12" customHeight="1" x14ac:dyDescent="0.25">
      <c r="A63" s="6" t="str">
        <f>WORKING!A30</f>
        <v>Α.Ε.Κ.</v>
      </c>
      <c r="B63" s="5" t="s">
        <v>0</v>
      </c>
      <c r="C63" s="7" t="str">
        <f>WORKING!A20</f>
        <v>ΚΟΛΟΣΣΟΣ H HOTELS</v>
      </c>
      <c r="E63" s="21"/>
      <c r="F63" s="21"/>
      <c r="G63" s="21"/>
    </row>
    <row r="64" spans="1:7" ht="12" customHeight="1" x14ac:dyDescent="0.25">
      <c r="A64" s="6" t="str">
        <f>WORKING!A29</f>
        <v>ΠΡΟΜΗΘΕΑΣ ΠΑΤΡΑΣ</v>
      </c>
      <c r="B64" s="5" t="s">
        <v>0</v>
      </c>
      <c r="C64" s="7" t="str">
        <f>WORKING!A21</f>
        <v>ΟΛΥΜΠΙΑΚΟΣ</v>
      </c>
      <c r="E64" s="21"/>
      <c r="F64" s="21"/>
      <c r="G64" s="21"/>
    </row>
    <row r="65" spans="1:8" ht="12" customHeight="1" x14ac:dyDescent="0.25">
      <c r="A65" s="6" t="str">
        <f>WORKING!A28</f>
        <v>ΧΟΛΑΡΓΟΣ</v>
      </c>
      <c r="B65" s="5" t="s">
        <v>0</v>
      </c>
      <c r="C65" s="7" t="str">
        <f>WORKING!A22</f>
        <v>ΠΑΝΙΩΝΙΟΣ ΒΙΚΟΣ COLA</v>
      </c>
      <c r="E65" s="21" t="s">
        <v>9</v>
      </c>
      <c r="F65" s="21"/>
      <c r="G65" s="21"/>
    </row>
    <row r="66" spans="1:8" ht="12" customHeight="1" x14ac:dyDescent="0.25">
      <c r="A66" s="6" t="str">
        <f>WORKING!A27</f>
        <v>ΚΥΜΗ</v>
      </c>
      <c r="B66" s="5" t="s">
        <v>0</v>
      </c>
      <c r="C66" s="7" t="str">
        <f>WORKING!A23</f>
        <v>ΠΑΝΑΘΗΝΑΪΚΟΣ</v>
      </c>
      <c r="E66" s="21"/>
      <c r="F66" s="21"/>
      <c r="G66" s="21"/>
    </row>
    <row r="67" spans="1:8" ht="12" customHeight="1" x14ac:dyDescent="0.25">
      <c r="A67" s="6" t="str">
        <f>WORKING!A26</f>
        <v>ΗΦΑΙΣΤΟΣ ΛΗΜΝΟΥ</v>
      </c>
      <c r="B67" s="5" t="s">
        <v>0</v>
      </c>
      <c r="C67" s="7" t="str">
        <f>WORKING!A24</f>
        <v>ΛΑΥΡΙΟ</v>
      </c>
      <c r="F67" s="5"/>
    </row>
    <row r="68" spans="1:8" ht="12" customHeight="1" x14ac:dyDescent="0.25">
      <c r="A68" s="11"/>
      <c r="B68" s="17"/>
      <c r="C68" s="10"/>
      <c r="D68" s="9"/>
      <c r="E68" s="11"/>
      <c r="F68" s="17"/>
      <c r="G68" s="10"/>
      <c r="H68" s="18"/>
    </row>
    <row r="69" spans="1:8" ht="12" customHeight="1" x14ac:dyDescent="0.25">
      <c r="A69" s="11"/>
      <c r="B69" s="17"/>
      <c r="C69" s="10"/>
      <c r="D69" s="9"/>
      <c r="E69" s="11"/>
      <c r="F69" s="17"/>
      <c r="G69" s="10"/>
      <c r="H69" s="18"/>
    </row>
    <row r="70" spans="1:8" ht="11.45" customHeight="1" x14ac:dyDescent="0.25">
      <c r="A70" s="11"/>
      <c r="B70" s="9"/>
      <c r="C70" s="10"/>
      <c r="D70" s="9"/>
      <c r="E70" s="11"/>
      <c r="F70" s="9"/>
      <c r="G70" s="10"/>
      <c r="H70" s="18"/>
    </row>
    <row r="71" spans="1:8" ht="11.45" customHeight="1" x14ac:dyDescent="0.25">
      <c r="A71" s="11"/>
      <c r="B71" s="9"/>
      <c r="C71" s="10"/>
      <c r="D71" s="9"/>
      <c r="E71" s="11"/>
      <c r="F71" s="9"/>
      <c r="G71" s="10"/>
      <c r="H71" s="18"/>
    </row>
    <row r="72" spans="1:8" ht="11.45" customHeight="1" x14ac:dyDescent="0.25">
      <c r="A72" s="11"/>
      <c r="B72" s="9"/>
      <c r="C72" s="10"/>
      <c r="D72" s="9"/>
      <c r="E72" s="11"/>
      <c r="F72" s="9"/>
      <c r="G72" s="10"/>
      <c r="H72" s="18"/>
    </row>
    <row r="73" spans="1:8" ht="11.45" customHeight="1" x14ac:dyDescent="0.25">
      <c r="A73" s="11"/>
      <c r="B73" s="9"/>
      <c r="C73" s="10"/>
      <c r="D73" s="9"/>
      <c r="E73" s="11"/>
      <c r="F73" s="9"/>
      <c r="G73" s="10"/>
      <c r="H73" s="18"/>
    </row>
    <row r="74" spans="1:8" ht="11.45" customHeight="1" x14ac:dyDescent="0.25">
      <c r="A74" s="11"/>
      <c r="B74" s="9"/>
      <c r="C74" s="10"/>
      <c r="D74" s="9"/>
      <c r="E74" s="11"/>
      <c r="F74" s="9"/>
      <c r="G74" s="10"/>
      <c r="H74" s="18"/>
    </row>
    <row r="75" spans="1:8" ht="11.45" customHeight="1" x14ac:dyDescent="0.25">
      <c r="A75" s="11"/>
      <c r="B75" s="9"/>
      <c r="C75" s="10"/>
      <c r="D75" s="9"/>
      <c r="E75" s="11"/>
      <c r="F75" s="9"/>
      <c r="G75" s="10"/>
      <c r="H75" s="18"/>
    </row>
  </sheetData>
  <mergeCells count="22">
    <mergeCell ref="A24:C24"/>
    <mergeCell ref="E24:G24"/>
    <mergeCell ref="A1:G1"/>
    <mergeCell ref="A6:C6"/>
    <mergeCell ref="E6:G6"/>
    <mergeCell ref="A15:C15"/>
    <mergeCell ref="E15:G15"/>
    <mergeCell ref="A2:G2"/>
    <mergeCell ref="A3:G3"/>
    <mergeCell ref="A60:C60"/>
    <mergeCell ref="E60:G60"/>
    <mergeCell ref="E63:G63"/>
    <mergeCell ref="E66:G66"/>
    <mergeCell ref="A33:C33"/>
    <mergeCell ref="E33:G33"/>
    <mergeCell ref="A42:C42"/>
    <mergeCell ref="E42:G42"/>
    <mergeCell ref="A51:C51"/>
    <mergeCell ref="E51:G51"/>
    <mergeCell ref="E64:G64"/>
    <mergeCell ref="E65:G65"/>
    <mergeCell ref="E62:G62"/>
  </mergeCells>
  <pageMargins left="0.70866141732283472" right="0.51181102362204722" top="0.19685039370078741" bottom="0.19685039370078741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WORKING</vt:lpstr>
      <vt:lpstr>PRINTOUT</vt:lpstr>
      <vt:lpstr>Sheet2</vt:lpstr>
      <vt:lpstr>PRINTOUT!Print_Area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galanis</cp:lastModifiedBy>
  <cp:lastPrinted>2018-07-23T15:54:15Z</cp:lastPrinted>
  <dcterms:created xsi:type="dcterms:W3CDTF">2014-09-17T09:38:33Z</dcterms:created>
  <dcterms:modified xsi:type="dcterms:W3CDTF">2018-07-23T15:57:57Z</dcterms:modified>
</cp:coreProperties>
</file>